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6%" sheetId="6" r:id="rId1"/>
    <sheet name="7%" sheetId="1" r:id="rId2"/>
    <sheet name="8%" sheetId="7" r:id="rId3"/>
  </sheets>
  <calcPr calcId="124519"/>
</workbook>
</file>

<file path=xl/calcChain.xml><?xml version="1.0" encoding="utf-8"?>
<calcChain xmlns="http://schemas.openxmlformats.org/spreadsheetml/2006/main">
  <c r="C10" i="7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9"/>
  <c r="C12" i="6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11"/>
  <c r="C10"/>
  <c r="C9"/>
  <c r="C10" i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9"/>
</calcChain>
</file>

<file path=xl/sharedStrings.xml><?xml version="1.0" encoding="utf-8"?>
<sst xmlns="http://schemas.openxmlformats.org/spreadsheetml/2006/main" count="36" uniqueCount="14">
  <si>
    <t>Person's
 Age</t>
  </si>
  <si>
    <t>Current age: 40</t>
  </si>
  <si>
    <t>Additional yearly premium</t>
  </si>
  <si>
    <t>How amount would grow if additonal premium was invested instead of taking term insurance till 99</t>
  </si>
  <si>
    <t xml:space="preserve">Additional yearly premium post 60: Rs. 35022 </t>
  </si>
  <si>
    <t>Additional yearly premium till age of 60: Rs. 35022 - Rs. 12963 = Rs. 22059</t>
  </si>
  <si>
    <t>Yearly insurance premium if term insurance is taken till age of 60: Rs. 12963 till age of 60</t>
  </si>
  <si>
    <t>Yearly insurance premium if term insurance is taken till age of 99: Rs. 35022 till age of 99</t>
  </si>
  <si>
    <t>Term insurance cover: 1 crore</t>
  </si>
  <si>
    <t>Accumulated amount every year at time of payment of the premium</t>
  </si>
  <si>
    <t>Amount crossed 1 crore at 85 years</t>
  </si>
  <si>
    <t>Amount crossed 1 crore at 89 years</t>
  </si>
  <si>
    <t>Amount crossed 1 crore at 94 years</t>
  </si>
  <si>
    <t>Interest rate at which additional premium is invested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</si>
</sst>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2" fillId="0" borderId="0" xfId="0" applyFont="1"/>
    <xf numFmtId="0" fontId="1" fillId="0" borderId="0" xfId="0" applyFont="1" applyAlignment="1"/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0" fontId="0" fillId="0" borderId="0" xfId="0" applyFill="1" applyProtection="1">
      <protection locked="0"/>
    </xf>
    <xf numFmtId="0" fontId="1" fillId="2" borderId="0" xfId="0" applyFont="1" applyFill="1"/>
    <xf numFmtId="0" fontId="1" fillId="3" borderId="0" xfId="0" applyFont="1" applyFill="1"/>
    <xf numFmtId="0" fontId="0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opLeftCell="A53" workbookViewId="0">
      <selection activeCell="A77" sqref="A77"/>
    </sheetView>
  </sheetViews>
  <sheetFormatPr defaultRowHeight="15"/>
  <cols>
    <col min="1" max="1" width="49" customWidth="1"/>
    <col min="2" max="2" width="14.5703125" customWidth="1"/>
    <col min="3" max="3" width="27" customWidth="1"/>
    <col min="4" max="4" width="20.5703125" customWidth="1"/>
    <col min="6" max="6" width="10" customWidth="1"/>
    <col min="7" max="7" width="18.7109375" customWidth="1"/>
    <col min="8" max="8" width="14.7109375" customWidth="1"/>
    <col min="9" max="9" width="25" customWidth="1"/>
  </cols>
  <sheetData>
    <row r="1" spans="1:9">
      <c r="A1" s="2" t="s">
        <v>8</v>
      </c>
      <c r="B1" s="2" t="s">
        <v>1</v>
      </c>
      <c r="E1" s="1"/>
      <c r="F1" s="1"/>
      <c r="G1" s="1"/>
    </row>
    <row r="2" spans="1:9">
      <c r="A2" s="11" t="s">
        <v>6</v>
      </c>
    </row>
    <row r="3" spans="1:9">
      <c r="A3" s="11" t="s">
        <v>7</v>
      </c>
    </row>
    <row r="4" spans="1:9">
      <c r="A4" s="11" t="s">
        <v>5</v>
      </c>
    </row>
    <row r="5" spans="1:9">
      <c r="A5" s="11" t="s">
        <v>4</v>
      </c>
      <c r="H5" s="4">
        <v>8</v>
      </c>
    </row>
    <row r="6" spans="1:9">
      <c r="A6" s="11" t="s">
        <v>13</v>
      </c>
      <c r="B6" s="9">
        <v>6</v>
      </c>
      <c r="E6" s="3"/>
    </row>
    <row r="7" spans="1:9" ht="33" customHeight="1">
      <c r="A7" s="5" t="s">
        <v>3</v>
      </c>
      <c r="E7" s="1"/>
      <c r="F7" s="3"/>
      <c r="G7" s="3"/>
      <c r="H7" s="3"/>
      <c r="I7" s="3"/>
    </row>
    <row r="8" spans="1:9" ht="45">
      <c r="A8" s="3" t="s">
        <v>0</v>
      </c>
      <c r="B8" s="3" t="s">
        <v>2</v>
      </c>
      <c r="C8" s="3" t="s">
        <v>9</v>
      </c>
      <c r="D8" s="3"/>
      <c r="E8" s="1"/>
      <c r="F8" s="1"/>
      <c r="G8" s="6"/>
      <c r="H8" s="1"/>
      <c r="I8" s="1"/>
    </row>
    <row r="9" spans="1:9">
      <c r="A9" s="1">
        <v>40</v>
      </c>
      <c r="B9" s="8">
        <v>22059</v>
      </c>
      <c r="C9" s="1">
        <f>B9</f>
        <v>22059</v>
      </c>
      <c r="D9" s="1"/>
      <c r="E9" s="1"/>
      <c r="F9" s="1"/>
      <c r="G9" s="6"/>
      <c r="I9" s="1"/>
    </row>
    <row r="10" spans="1:9">
      <c r="A10" s="1">
        <v>41</v>
      </c>
      <c r="B10" s="8">
        <v>22059</v>
      </c>
      <c r="C10">
        <f>(C9*(1+B6/100))+B10</f>
        <v>45441.54</v>
      </c>
      <c r="D10" s="1"/>
      <c r="E10" s="1"/>
      <c r="F10" s="1"/>
      <c r="G10" s="6"/>
      <c r="I10" s="1"/>
    </row>
    <row r="11" spans="1:9">
      <c r="A11" s="1">
        <v>42</v>
      </c>
      <c r="B11" s="8">
        <v>22059</v>
      </c>
      <c r="C11">
        <f>(C10*(1+B6/100))+B11</f>
        <v>70227.032399999996</v>
      </c>
      <c r="D11" s="1"/>
      <c r="E11" s="1"/>
      <c r="F11" s="1"/>
      <c r="G11" s="6"/>
      <c r="I11" s="1"/>
    </row>
    <row r="12" spans="1:9">
      <c r="A12" s="1">
        <v>43</v>
      </c>
      <c r="B12" s="8">
        <v>22059</v>
      </c>
      <c r="C12">
        <f>(C11*(1+B6/100))+B12</f>
        <v>96499.654343999995</v>
      </c>
      <c r="D12" s="1"/>
      <c r="E12" s="1"/>
      <c r="F12" s="1"/>
      <c r="G12" s="6"/>
      <c r="I12" s="1"/>
    </row>
    <row r="13" spans="1:9">
      <c r="A13" s="1">
        <v>44</v>
      </c>
      <c r="B13" s="8">
        <v>22059</v>
      </c>
      <c r="C13">
        <f>(C12*(1+B6/100))+B13</f>
        <v>124348.63360464</v>
      </c>
      <c r="D13" s="1"/>
      <c r="E13" s="1"/>
      <c r="F13" s="1"/>
      <c r="G13" s="6"/>
      <c r="I13" s="1"/>
    </row>
    <row r="14" spans="1:9">
      <c r="A14" s="1">
        <v>45</v>
      </c>
      <c r="B14" s="8">
        <v>22059</v>
      </c>
      <c r="C14">
        <f>(C13*(1+B6/100))+B14</f>
        <v>153868.55162091841</v>
      </c>
      <c r="D14" s="1"/>
      <c r="E14" s="1"/>
      <c r="F14" s="1"/>
      <c r="G14" s="6"/>
      <c r="I14" s="1"/>
    </row>
    <row r="15" spans="1:9">
      <c r="A15" s="1">
        <v>46</v>
      </c>
      <c r="B15" s="8">
        <v>22059</v>
      </c>
      <c r="C15">
        <f>(C14*(1+B6/100))+B15</f>
        <v>185159.66471817353</v>
      </c>
      <c r="D15" s="1"/>
      <c r="E15" s="1"/>
      <c r="F15" s="1"/>
      <c r="G15" s="6"/>
      <c r="I15" s="1"/>
    </row>
    <row r="16" spans="1:9">
      <c r="A16" s="1">
        <v>47</v>
      </c>
      <c r="B16" s="8">
        <v>22059</v>
      </c>
      <c r="C16">
        <f>(C15*(1+B6/100))+B16</f>
        <v>218328.24460126396</v>
      </c>
      <c r="D16" s="1"/>
      <c r="E16" s="1"/>
      <c r="F16" s="1"/>
      <c r="G16" s="6"/>
      <c r="I16" s="1"/>
    </row>
    <row r="17" spans="1:9">
      <c r="A17" s="1">
        <v>48</v>
      </c>
      <c r="B17" s="8">
        <v>22059</v>
      </c>
      <c r="C17">
        <f>(C16*(1+B6/100))+B17</f>
        <v>253486.93927733981</v>
      </c>
      <c r="D17" s="1"/>
      <c r="E17" s="1"/>
      <c r="F17" s="1"/>
      <c r="G17" s="6"/>
      <c r="I17" s="1"/>
    </row>
    <row r="18" spans="1:9">
      <c r="A18" s="1">
        <v>49</v>
      </c>
      <c r="B18" s="8">
        <v>22059</v>
      </c>
      <c r="C18">
        <f>(C17*(1+B6/100))+B18</f>
        <v>290755.15563398023</v>
      </c>
      <c r="D18" s="1"/>
      <c r="E18" s="1"/>
      <c r="F18" s="1"/>
      <c r="G18" s="6"/>
      <c r="I18" s="1"/>
    </row>
    <row r="19" spans="1:9">
      <c r="A19" s="1">
        <v>50</v>
      </c>
      <c r="B19" s="8">
        <v>22059</v>
      </c>
      <c r="C19">
        <f>(C18*(1+B6/100))+B19</f>
        <v>330259.46497201908</v>
      </c>
      <c r="D19" s="1"/>
      <c r="E19" s="1"/>
      <c r="F19" s="1"/>
      <c r="G19" s="6"/>
      <c r="I19" s="1"/>
    </row>
    <row r="20" spans="1:9">
      <c r="A20" s="1">
        <v>51</v>
      </c>
      <c r="B20" s="8">
        <v>22059</v>
      </c>
      <c r="C20">
        <f>(C19*(1+B6/100))+B20</f>
        <v>372134.03287034022</v>
      </c>
      <c r="D20" s="1"/>
      <c r="E20" s="1"/>
      <c r="F20" s="1"/>
      <c r="G20" s="6"/>
      <c r="I20" s="1"/>
    </row>
    <row r="21" spans="1:9">
      <c r="A21" s="1">
        <v>52</v>
      </c>
      <c r="B21" s="8">
        <v>22059</v>
      </c>
      <c r="C21">
        <f>(C20*(1+B6/100))+B21</f>
        <v>416521.07484256063</v>
      </c>
      <c r="D21" s="1"/>
      <c r="E21" s="1"/>
      <c r="F21" s="1"/>
      <c r="G21" s="6"/>
      <c r="I21" s="1"/>
    </row>
    <row r="22" spans="1:9">
      <c r="A22" s="1">
        <v>53</v>
      </c>
      <c r="B22" s="8">
        <v>22059</v>
      </c>
      <c r="C22">
        <f>(C21*(1+B6/100))+B22</f>
        <v>463571.33933311427</v>
      </c>
      <c r="D22" s="1"/>
      <c r="E22" s="1"/>
      <c r="F22" s="1"/>
      <c r="G22" s="6"/>
      <c r="I22" s="1"/>
    </row>
    <row r="23" spans="1:9">
      <c r="A23" s="1">
        <v>54</v>
      </c>
      <c r="B23" s="8">
        <v>22059</v>
      </c>
      <c r="C23">
        <f>(C22*(1+B6/100))+B23</f>
        <v>513444.61969310115</v>
      </c>
      <c r="D23" s="1"/>
      <c r="E23" s="1"/>
      <c r="F23" s="1"/>
      <c r="G23" s="6"/>
      <c r="I23" s="1"/>
    </row>
    <row r="24" spans="1:9">
      <c r="A24" s="1">
        <v>55</v>
      </c>
      <c r="B24" s="8">
        <v>22059</v>
      </c>
      <c r="C24">
        <f>(C23*(1+B6/100))+B24</f>
        <v>566310.29687468719</v>
      </c>
      <c r="D24" s="1"/>
      <c r="E24" s="1"/>
      <c r="F24" s="1"/>
      <c r="G24" s="6"/>
      <c r="I24" s="1"/>
    </row>
    <row r="25" spans="1:9">
      <c r="A25" s="1">
        <v>56</v>
      </c>
      <c r="B25" s="8">
        <v>22059</v>
      </c>
      <c r="C25">
        <f>(C24*(1+B6/100))+B25</f>
        <v>622347.91468716844</v>
      </c>
      <c r="D25" s="1"/>
      <c r="E25" s="1"/>
      <c r="F25" s="1"/>
      <c r="G25" s="6"/>
      <c r="I25" s="1"/>
    </row>
    <row r="26" spans="1:9">
      <c r="A26" s="1">
        <v>57</v>
      </c>
      <c r="B26" s="8">
        <v>22059</v>
      </c>
      <c r="C26">
        <f>(C25*(1+B6/100))+B26</f>
        <v>681747.78956839861</v>
      </c>
      <c r="D26" s="1"/>
      <c r="E26" s="1"/>
      <c r="F26" s="1"/>
      <c r="G26" s="6"/>
      <c r="I26" s="1"/>
    </row>
    <row r="27" spans="1:9">
      <c r="A27" s="1">
        <v>58</v>
      </c>
      <c r="B27" s="8">
        <v>22059</v>
      </c>
      <c r="C27">
        <f>(C26*(1+B6/100))+B27</f>
        <v>744711.6569425026</v>
      </c>
      <c r="D27" s="1"/>
      <c r="E27" s="1"/>
      <c r="F27" s="1"/>
      <c r="G27" s="6"/>
      <c r="I27" s="1"/>
    </row>
    <row r="28" spans="1:9">
      <c r="A28" s="1">
        <v>59</v>
      </c>
      <c r="B28" s="8">
        <v>22059</v>
      </c>
      <c r="C28">
        <f>(C27*(1+B6/100))+B28</f>
        <v>811453.35635905282</v>
      </c>
      <c r="D28" s="1"/>
      <c r="E28" s="1"/>
      <c r="F28" s="1"/>
      <c r="G28" s="6"/>
      <c r="I28" s="1"/>
    </row>
    <row r="29" spans="1:9">
      <c r="A29" s="1">
        <v>60</v>
      </c>
      <c r="B29" s="8">
        <v>22059</v>
      </c>
      <c r="C29">
        <f>(C28*(1+B6/100))+B29</f>
        <v>882199.55774059601</v>
      </c>
      <c r="D29" s="1"/>
      <c r="E29" s="1"/>
      <c r="F29" s="1"/>
      <c r="G29" s="7"/>
      <c r="I29" s="1"/>
    </row>
    <row r="30" spans="1:9">
      <c r="A30" s="1">
        <v>61</v>
      </c>
      <c r="B30" s="1">
        <v>35022</v>
      </c>
      <c r="C30">
        <f>(C29*(1+B6/100))+B30</f>
        <v>970153.53120503179</v>
      </c>
      <c r="D30" s="1"/>
      <c r="E30" s="1"/>
      <c r="F30" s="1"/>
      <c r="G30" s="7"/>
      <c r="I30" s="1"/>
    </row>
    <row r="31" spans="1:9">
      <c r="A31" s="1">
        <v>62</v>
      </c>
      <c r="B31" s="1">
        <v>35022</v>
      </c>
      <c r="C31">
        <f>(C30*(1+B6/100))+B31</f>
        <v>1063384.7430773338</v>
      </c>
      <c r="D31" s="1"/>
      <c r="E31" s="1"/>
      <c r="F31" s="1"/>
      <c r="G31" s="7"/>
      <c r="I31" s="1"/>
    </row>
    <row r="32" spans="1:9">
      <c r="A32" s="1">
        <v>63</v>
      </c>
      <c r="B32" s="1">
        <v>35022</v>
      </c>
      <c r="C32">
        <f>(C31*(1+B6/100))+B32</f>
        <v>1162209.8276619739</v>
      </c>
      <c r="D32" s="1"/>
      <c r="E32" s="1"/>
      <c r="F32" s="1"/>
      <c r="G32" s="7"/>
      <c r="I32" s="1"/>
    </row>
    <row r="33" spans="1:9">
      <c r="A33" s="1">
        <v>64</v>
      </c>
      <c r="B33" s="1">
        <v>35022</v>
      </c>
      <c r="C33">
        <f>(C32*(1+B6/100))+B33</f>
        <v>1266964.4173216925</v>
      </c>
      <c r="D33" s="1"/>
      <c r="E33" s="1"/>
      <c r="F33" s="1"/>
      <c r="G33" s="7"/>
      <c r="I33" s="1"/>
    </row>
    <row r="34" spans="1:9">
      <c r="A34" s="1">
        <v>65</v>
      </c>
      <c r="B34" s="1">
        <v>35022</v>
      </c>
      <c r="C34">
        <f>(C33*(1+B6/100))+B34</f>
        <v>1378004.282360994</v>
      </c>
      <c r="D34" s="1"/>
      <c r="E34" s="1"/>
      <c r="F34" s="1"/>
      <c r="G34" s="7"/>
      <c r="I34" s="1"/>
    </row>
    <row r="35" spans="1:9">
      <c r="A35" s="1">
        <v>66</v>
      </c>
      <c r="B35" s="1">
        <v>35022</v>
      </c>
      <c r="C35">
        <f>(C34*(1+B6/100))+B35</f>
        <v>1495706.5393026536</v>
      </c>
      <c r="D35" s="1"/>
      <c r="E35" s="1"/>
      <c r="F35" s="1"/>
      <c r="G35" s="7"/>
      <c r="I35" s="1"/>
    </row>
    <row r="36" spans="1:9">
      <c r="A36" s="1">
        <v>67</v>
      </c>
      <c r="B36" s="1">
        <v>35022</v>
      </c>
      <c r="C36">
        <f>(C35*(1+B6/100))+B36</f>
        <v>1620470.931660813</v>
      </c>
      <c r="D36" s="1"/>
      <c r="E36" s="1"/>
      <c r="F36" s="1"/>
      <c r="G36" s="7"/>
      <c r="I36" s="1"/>
    </row>
    <row r="37" spans="1:9">
      <c r="A37" s="1">
        <v>68</v>
      </c>
      <c r="B37" s="1">
        <v>35022</v>
      </c>
      <c r="C37">
        <f>(C36*(1+B6/100))+B37</f>
        <v>1752721.1875604619</v>
      </c>
      <c r="D37" s="1"/>
      <c r="E37" s="1"/>
      <c r="F37" s="1"/>
      <c r="G37" s="7"/>
      <c r="I37" s="1"/>
    </row>
    <row r="38" spans="1:9">
      <c r="A38" s="1">
        <v>69</v>
      </c>
      <c r="B38" s="1">
        <v>35022</v>
      </c>
      <c r="C38">
        <f>(C37*(1+B6/100))+B38</f>
        <v>1892906.4588140897</v>
      </c>
      <c r="D38" s="1"/>
      <c r="E38" s="1"/>
      <c r="F38" s="1"/>
      <c r="G38" s="7"/>
      <c r="I38" s="1"/>
    </row>
    <row r="39" spans="1:9">
      <c r="A39" s="1">
        <v>70</v>
      </c>
      <c r="B39" s="1">
        <v>35022</v>
      </c>
      <c r="C39">
        <f>(C38*(1+B6/100))+B39</f>
        <v>2041502.8463429352</v>
      </c>
      <c r="D39" s="1"/>
      <c r="E39" s="1"/>
      <c r="F39" s="1"/>
      <c r="G39" s="7"/>
      <c r="I39" s="1"/>
    </row>
    <row r="40" spans="1:9">
      <c r="A40" s="1">
        <v>71</v>
      </c>
      <c r="B40" s="1">
        <v>35022</v>
      </c>
      <c r="C40">
        <f>(C39*(1+B6/100))+B40</f>
        <v>2199015.0171235115</v>
      </c>
      <c r="D40" s="1"/>
      <c r="E40" s="1"/>
      <c r="F40" s="1"/>
      <c r="G40" s="7"/>
      <c r="I40" s="1"/>
    </row>
    <row r="41" spans="1:9">
      <c r="A41" s="1">
        <v>72</v>
      </c>
      <c r="B41" s="1">
        <v>35022</v>
      </c>
      <c r="C41">
        <f>(C40*(1+B6/100))+B41</f>
        <v>2365977.9181509223</v>
      </c>
      <c r="D41" s="1"/>
      <c r="E41" s="1"/>
      <c r="F41" s="1"/>
      <c r="G41" s="7"/>
      <c r="I41" s="1"/>
    </row>
    <row r="42" spans="1:9">
      <c r="A42" s="1">
        <v>73</v>
      </c>
      <c r="B42" s="1">
        <v>35022</v>
      </c>
      <c r="C42">
        <f>(C41*(1+B6/100))+B42</f>
        <v>2542958.593239978</v>
      </c>
      <c r="D42" s="1"/>
      <c r="E42" s="1"/>
      <c r="F42" s="1"/>
      <c r="G42" s="7"/>
      <c r="I42" s="1"/>
    </row>
    <row r="43" spans="1:9">
      <c r="A43" s="1">
        <v>74</v>
      </c>
      <c r="B43" s="1">
        <v>35022</v>
      </c>
      <c r="C43">
        <f>(C42*(1+B6/100))+B43</f>
        <v>2730558.1088343766</v>
      </c>
      <c r="D43" s="1"/>
      <c r="E43" s="1"/>
      <c r="F43" s="1"/>
      <c r="G43" s="7"/>
      <c r="I43" s="1"/>
    </row>
    <row r="44" spans="1:9">
      <c r="A44" s="1">
        <v>75</v>
      </c>
      <c r="B44" s="1">
        <v>35022</v>
      </c>
      <c r="C44">
        <f>(C43*(1+B6/100))+B44</f>
        <v>2929413.5953644393</v>
      </c>
      <c r="D44" s="1"/>
      <c r="E44" s="1"/>
      <c r="F44" s="1"/>
      <c r="G44" s="7"/>
      <c r="I44" s="1"/>
    </row>
    <row r="45" spans="1:9">
      <c r="A45" s="1">
        <v>76</v>
      </c>
      <c r="B45" s="1">
        <v>35022</v>
      </c>
      <c r="C45">
        <f>(C44*(1+B6/100))+B45</f>
        <v>3140200.411086306</v>
      </c>
      <c r="D45" s="1"/>
      <c r="E45" s="1"/>
      <c r="F45" s="1"/>
      <c r="G45" s="7"/>
      <c r="I45" s="1"/>
    </row>
    <row r="46" spans="1:9">
      <c r="A46" s="1">
        <v>77</v>
      </c>
      <c r="B46" s="1">
        <v>35022</v>
      </c>
      <c r="C46">
        <f>(C45*(1+B6/100))+B46</f>
        <v>3363634.4357514847</v>
      </c>
      <c r="D46" s="1"/>
      <c r="E46" s="1"/>
      <c r="F46" s="1"/>
      <c r="G46" s="7"/>
      <c r="I46" s="1"/>
    </row>
    <row r="47" spans="1:9">
      <c r="A47" s="1">
        <v>78</v>
      </c>
      <c r="B47" s="1">
        <v>35022</v>
      </c>
      <c r="C47">
        <f>(C46*(1+B6/100))+B47</f>
        <v>3600474.5018965742</v>
      </c>
      <c r="D47" s="1"/>
      <c r="E47" s="1"/>
      <c r="F47" s="1"/>
      <c r="G47" s="7"/>
      <c r="I47" s="1"/>
    </row>
    <row r="48" spans="1:9">
      <c r="A48" s="1">
        <v>79</v>
      </c>
      <c r="B48" s="1">
        <v>35022</v>
      </c>
      <c r="C48">
        <f>(C47*(1+B6/100))+B48</f>
        <v>3851524.9720103689</v>
      </c>
      <c r="D48" s="1"/>
      <c r="E48" s="1"/>
      <c r="F48" s="1"/>
      <c r="G48" s="7"/>
      <c r="I48" s="1"/>
    </row>
    <row r="49" spans="1:9">
      <c r="A49" s="1">
        <v>80</v>
      </c>
      <c r="B49" s="1">
        <v>35022</v>
      </c>
      <c r="C49">
        <f>(C48*(1+B6/100))+B49</f>
        <v>4117638.4703309913</v>
      </c>
      <c r="D49" s="1"/>
      <c r="E49" s="1"/>
      <c r="F49" s="1"/>
      <c r="G49" s="7"/>
      <c r="I49" s="1"/>
    </row>
    <row r="50" spans="1:9">
      <c r="A50" s="1">
        <v>81</v>
      </c>
      <c r="B50" s="1">
        <v>35022</v>
      </c>
      <c r="C50">
        <f>(C49*(1+B6/100))+B50</f>
        <v>4399718.7785508512</v>
      </c>
      <c r="D50" s="1"/>
      <c r="E50" s="1"/>
      <c r="F50" s="1"/>
      <c r="G50" s="7"/>
      <c r="I50" s="1"/>
    </row>
    <row r="51" spans="1:9">
      <c r="A51" s="1">
        <v>82</v>
      </c>
      <c r="B51" s="1">
        <v>35022</v>
      </c>
      <c r="C51">
        <f>(C50*(1+B6/100))+B51</f>
        <v>4698723.9052639026</v>
      </c>
      <c r="D51" s="1"/>
      <c r="E51" s="1"/>
      <c r="F51" s="1"/>
      <c r="G51" s="7"/>
      <c r="I51" s="1"/>
    </row>
    <row r="52" spans="1:9">
      <c r="A52" s="1">
        <v>83</v>
      </c>
      <c r="B52" s="1">
        <v>35022</v>
      </c>
      <c r="C52">
        <f>(C51*(1+B6/100))+B52</f>
        <v>5015669.3395797368</v>
      </c>
      <c r="D52" s="1"/>
      <c r="E52" s="1"/>
      <c r="F52" s="1"/>
      <c r="G52" s="7"/>
      <c r="I52" s="1"/>
    </row>
    <row r="53" spans="1:9">
      <c r="A53" s="1">
        <v>84</v>
      </c>
      <c r="B53" s="1">
        <v>35022</v>
      </c>
      <c r="C53">
        <f>(C52*(1+B6/100))+B53</f>
        <v>5351631.4999545217</v>
      </c>
      <c r="D53" s="1"/>
      <c r="E53" s="1"/>
      <c r="F53" s="1"/>
      <c r="G53" s="7"/>
      <c r="I53" s="1"/>
    </row>
    <row r="54" spans="1:9">
      <c r="A54" s="1">
        <v>85</v>
      </c>
      <c r="B54" s="1">
        <v>35022</v>
      </c>
      <c r="C54">
        <f>(C53*(1+B6/100))+B54</f>
        <v>5707751.3899517935</v>
      </c>
      <c r="D54" s="1"/>
      <c r="E54" s="1"/>
      <c r="F54" s="1"/>
      <c r="G54" s="7"/>
      <c r="I54" s="1"/>
    </row>
    <row r="55" spans="1:9">
      <c r="A55" s="1">
        <v>86</v>
      </c>
      <c r="B55" s="1">
        <v>35022</v>
      </c>
      <c r="C55">
        <f>(C54*(1+B6/100))+B55</f>
        <v>6085238.4733489016</v>
      </c>
      <c r="D55" s="1"/>
      <c r="E55" s="1"/>
      <c r="F55" s="1"/>
      <c r="G55" s="7"/>
      <c r="I55" s="1"/>
    </row>
    <row r="56" spans="1:9">
      <c r="A56" s="1">
        <v>87</v>
      </c>
      <c r="B56" s="1">
        <v>35022</v>
      </c>
      <c r="C56">
        <f>(C55*(1+B6/100))+B56</f>
        <v>6485374.7817498362</v>
      </c>
      <c r="D56" s="1"/>
      <c r="E56" s="1"/>
      <c r="F56" s="1"/>
      <c r="G56" s="7"/>
      <c r="I56" s="1"/>
    </row>
    <row r="57" spans="1:9">
      <c r="A57" s="1">
        <v>88</v>
      </c>
      <c r="B57" s="1">
        <v>35022</v>
      </c>
      <c r="C57">
        <f>(C56*(1+B6/100))+B57</f>
        <v>6909519.268654827</v>
      </c>
      <c r="D57" s="1"/>
      <c r="E57" s="1"/>
      <c r="F57" s="1"/>
      <c r="G57" s="7"/>
      <c r="I57" s="1"/>
    </row>
    <row r="58" spans="1:9">
      <c r="A58" s="1">
        <v>89</v>
      </c>
      <c r="B58" s="1">
        <v>35022</v>
      </c>
      <c r="C58">
        <f>(C57*(1+B6/100))+B58</f>
        <v>7359112.4247741168</v>
      </c>
      <c r="D58" s="1"/>
      <c r="E58" s="1"/>
      <c r="F58" s="1"/>
      <c r="G58" s="7"/>
      <c r="I58" s="1"/>
    </row>
    <row r="59" spans="1:9">
      <c r="A59" s="1">
        <v>90</v>
      </c>
      <c r="B59" s="1">
        <v>35022</v>
      </c>
      <c r="C59">
        <f>(C58*(1+B6/100))+B59</f>
        <v>7835681.1702605644</v>
      </c>
      <c r="D59" s="1"/>
      <c r="E59" s="1"/>
      <c r="F59" s="1"/>
      <c r="G59" s="1"/>
      <c r="I59" s="1"/>
    </row>
    <row r="60" spans="1:9">
      <c r="A60" s="1">
        <v>91</v>
      </c>
      <c r="B60" s="1">
        <v>35022</v>
      </c>
      <c r="C60">
        <f>(C59*(1+B6/100))+B60</f>
        <v>8340844.0404761983</v>
      </c>
      <c r="D60" s="1"/>
      <c r="E60" s="1"/>
      <c r="F60" s="1"/>
      <c r="G60" s="1"/>
      <c r="I60" s="1"/>
    </row>
    <row r="61" spans="1:9">
      <c r="A61" s="1">
        <v>92</v>
      </c>
      <c r="B61" s="1">
        <v>35022</v>
      </c>
      <c r="C61">
        <f>(C60*(1+B6/100))+B61</f>
        <v>8876316.6829047706</v>
      </c>
      <c r="D61" s="1"/>
      <c r="E61" s="1"/>
      <c r="F61" s="1"/>
      <c r="G61" s="1"/>
      <c r="I61" s="1"/>
    </row>
    <row r="62" spans="1:9">
      <c r="A62" s="1">
        <v>93</v>
      </c>
      <c r="B62" s="1">
        <v>35022</v>
      </c>
      <c r="C62">
        <f>(C61*(1+B6/100))+B62</f>
        <v>9443917.6838790569</v>
      </c>
      <c r="D62" s="1"/>
      <c r="E62" s="1"/>
      <c r="F62" s="1"/>
      <c r="G62" s="1"/>
      <c r="I62" s="1"/>
    </row>
    <row r="63" spans="1:9">
      <c r="A63" s="1">
        <v>94</v>
      </c>
      <c r="B63" s="1">
        <v>35022</v>
      </c>
      <c r="C63" s="10">
        <f>(C62*(1+B6/100))+B63</f>
        <v>10045574.744911801</v>
      </c>
      <c r="D63" s="2" t="s">
        <v>12</v>
      </c>
      <c r="E63" s="1"/>
      <c r="F63" s="1"/>
      <c r="G63" s="1"/>
      <c r="I63" s="1"/>
    </row>
    <row r="64" spans="1:9">
      <c r="A64" s="1">
        <v>95</v>
      </c>
      <c r="B64" s="1">
        <v>35022</v>
      </c>
      <c r="C64">
        <f>(C63*(1+B6/100))+B64</f>
        <v>10683331.229606509</v>
      </c>
      <c r="D64" s="1"/>
      <c r="E64" s="1"/>
      <c r="F64" s="1"/>
      <c r="G64" s="1"/>
      <c r="I64" s="1"/>
    </row>
    <row r="65" spans="1:9">
      <c r="A65" s="1">
        <v>96</v>
      </c>
      <c r="B65" s="1">
        <v>35022</v>
      </c>
      <c r="C65">
        <f>(C64*(1+B6/100))+B65</f>
        <v>11359353.1033829</v>
      </c>
      <c r="D65" s="1"/>
      <c r="E65" s="1"/>
      <c r="F65" s="1"/>
      <c r="G65" s="1"/>
      <c r="I65" s="1"/>
    </row>
    <row r="66" spans="1:9">
      <c r="A66" s="1">
        <v>97</v>
      </c>
      <c r="B66" s="1">
        <v>35022</v>
      </c>
      <c r="C66">
        <f>(C65*(1+B6/100))+B66</f>
        <v>12075936.289585875</v>
      </c>
      <c r="D66" s="1"/>
      <c r="E66" s="1"/>
      <c r="F66" s="1"/>
      <c r="G66" s="1"/>
      <c r="I66" s="1"/>
    </row>
    <row r="67" spans="1:9">
      <c r="A67" s="1">
        <v>98</v>
      </c>
      <c r="B67" s="1">
        <v>35022</v>
      </c>
      <c r="C67">
        <f>(C66*(1+B6/100))+B67</f>
        <v>12835514.466961028</v>
      </c>
      <c r="D67" s="1"/>
      <c r="E67" s="1"/>
      <c r="F67" s="1"/>
      <c r="G67" s="1"/>
      <c r="I67" s="1"/>
    </row>
    <row r="68" spans="1:9">
      <c r="A68" s="1">
        <v>99</v>
      </c>
      <c r="B68" s="1">
        <v>35022</v>
      </c>
      <c r="C68">
        <f>(C67*(1+B6/100))+B68</f>
        <v>13640667.33497869</v>
      </c>
      <c r="D68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topLeftCell="A53" workbookViewId="0">
      <selection activeCell="A77" sqref="A77"/>
    </sheetView>
  </sheetViews>
  <sheetFormatPr defaultRowHeight="15"/>
  <cols>
    <col min="1" max="1" width="48.28515625" customWidth="1"/>
    <col min="2" max="2" width="14.5703125" customWidth="1"/>
    <col min="3" max="3" width="27" customWidth="1"/>
    <col min="4" max="4" width="20.5703125" customWidth="1"/>
    <col min="6" max="6" width="10" customWidth="1"/>
    <col min="7" max="7" width="18.7109375" customWidth="1"/>
    <col min="8" max="8" width="14.7109375" customWidth="1"/>
    <col min="9" max="9" width="25" customWidth="1"/>
  </cols>
  <sheetData>
    <row r="1" spans="1:9">
      <c r="A1" s="2" t="s">
        <v>8</v>
      </c>
      <c r="B1" s="2" t="s">
        <v>1</v>
      </c>
      <c r="E1" s="1"/>
      <c r="F1" s="1"/>
      <c r="G1" s="1"/>
    </row>
    <row r="2" spans="1:9">
      <c r="A2" s="11" t="s">
        <v>6</v>
      </c>
    </row>
    <row r="3" spans="1:9">
      <c r="A3" s="11" t="s">
        <v>7</v>
      </c>
    </row>
    <row r="4" spans="1:9">
      <c r="A4" s="11" t="s">
        <v>5</v>
      </c>
    </row>
    <row r="5" spans="1:9">
      <c r="A5" s="11" t="s">
        <v>4</v>
      </c>
      <c r="H5" s="4">
        <v>8</v>
      </c>
    </row>
    <row r="6" spans="1:9">
      <c r="A6" s="11" t="s">
        <v>13</v>
      </c>
      <c r="B6" s="9">
        <v>7</v>
      </c>
      <c r="E6" s="3"/>
    </row>
    <row r="7" spans="1:9" ht="33" customHeight="1">
      <c r="A7" s="5" t="s">
        <v>3</v>
      </c>
      <c r="E7" s="1"/>
      <c r="F7" s="3"/>
      <c r="G7" s="3"/>
      <c r="H7" s="3"/>
      <c r="I7" s="3"/>
    </row>
    <row r="8" spans="1:9" ht="45">
      <c r="A8" s="3" t="s">
        <v>0</v>
      </c>
      <c r="B8" s="3" t="s">
        <v>2</v>
      </c>
      <c r="C8" s="3" t="s">
        <v>9</v>
      </c>
      <c r="D8" s="3"/>
      <c r="E8" s="1"/>
      <c r="F8" s="1"/>
      <c r="G8" s="6"/>
      <c r="H8" s="1"/>
      <c r="I8" s="1"/>
    </row>
    <row r="9" spans="1:9">
      <c r="A9" s="1">
        <v>40</v>
      </c>
      <c r="B9" s="8">
        <v>22059</v>
      </c>
      <c r="C9" s="1">
        <f>B9</f>
        <v>22059</v>
      </c>
      <c r="D9" s="1"/>
      <c r="E9" s="1"/>
      <c r="F9" s="1"/>
      <c r="G9" s="6"/>
      <c r="I9" s="1"/>
    </row>
    <row r="10" spans="1:9">
      <c r="A10" s="1">
        <v>41</v>
      </c>
      <c r="B10" s="8">
        <v>22059</v>
      </c>
      <c r="C10">
        <f>(C9*(1+B6/100))+B10</f>
        <v>45662.130000000005</v>
      </c>
      <c r="D10" s="1"/>
      <c r="E10" s="1"/>
      <c r="F10" s="1"/>
      <c r="G10" s="6"/>
      <c r="I10" s="1"/>
    </row>
    <row r="11" spans="1:9">
      <c r="A11" s="1">
        <v>42</v>
      </c>
      <c r="B11" s="8">
        <v>22059</v>
      </c>
      <c r="C11">
        <f>(C10*(1+B6/100))+B11</f>
        <v>70917.479100000011</v>
      </c>
      <c r="D11" s="1"/>
      <c r="E11" s="1"/>
      <c r="F11" s="1"/>
      <c r="G11" s="6"/>
      <c r="I11" s="1"/>
    </row>
    <row r="12" spans="1:9">
      <c r="A12" s="1">
        <v>43</v>
      </c>
      <c r="B12" s="8">
        <v>22059</v>
      </c>
      <c r="C12">
        <f>(C11*(1+B6/100))+B12</f>
        <v>97940.702637000009</v>
      </c>
      <c r="D12" s="1"/>
      <c r="E12" s="1"/>
      <c r="F12" s="1"/>
      <c r="G12" s="6"/>
      <c r="I12" s="1"/>
    </row>
    <row r="13" spans="1:9">
      <c r="A13" s="1">
        <v>44</v>
      </c>
      <c r="B13" s="8">
        <v>22059</v>
      </c>
      <c r="C13">
        <f>(C12*(1+B6/100))+B13</f>
        <v>126855.55182159002</v>
      </c>
      <c r="D13" s="1"/>
      <c r="E13" s="1"/>
      <c r="F13" s="1"/>
      <c r="G13" s="6"/>
      <c r="I13" s="1"/>
    </row>
    <row r="14" spans="1:9">
      <c r="A14" s="1">
        <v>45</v>
      </c>
      <c r="B14" s="8">
        <v>22059</v>
      </c>
      <c r="C14">
        <f>(C13*(1+B6/100))+B14</f>
        <v>157794.44044910133</v>
      </c>
      <c r="D14" s="1"/>
      <c r="E14" s="1"/>
      <c r="F14" s="1"/>
      <c r="G14" s="6"/>
      <c r="I14" s="1"/>
    </row>
    <row r="15" spans="1:9">
      <c r="A15" s="1">
        <v>46</v>
      </c>
      <c r="B15" s="8">
        <v>22059</v>
      </c>
      <c r="C15">
        <f>(C14*(1+B6/100))+B15</f>
        <v>190899.05128053844</v>
      </c>
      <c r="D15" s="1"/>
      <c r="E15" s="1"/>
      <c r="F15" s="1"/>
      <c r="G15" s="6"/>
      <c r="I15" s="1"/>
    </row>
    <row r="16" spans="1:9">
      <c r="A16" s="1">
        <v>47</v>
      </c>
      <c r="B16" s="8">
        <v>22059</v>
      </c>
      <c r="C16">
        <f>(C15*(1+B6/100))+B16</f>
        <v>226320.98487017615</v>
      </c>
      <c r="D16" s="1"/>
      <c r="E16" s="1"/>
      <c r="F16" s="1"/>
      <c r="G16" s="6"/>
      <c r="I16" s="1"/>
    </row>
    <row r="17" spans="1:9">
      <c r="A17" s="1">
        <v>48</v>
      </c>
      <c r="B17" s="8">
        <v>22059</v>
      </c>
      <c r="C17">
        <f>(C16*(1+B6/100))+B17</f>
        <v>264222.45381108846</v>
      </c>
      <c r="D17" s="1"/>
      <c r="E17" s="1"/>
      <c r="F17" s="1"/>
      <c r="G17" s="6"/>
      <c r="I17" s="1"/>
    </row>
    <row r="18" spans="1:9">
      <c r="A18" s="1">
        <v>49</v>
      </c>
      <c r="B18" s="8">
        <v>22059</v>
      </c>
      <c r="C18">
        <f>(C17*(1+B6/100))+B18</f>
        <v>304777.02557786467</v>
      </c>
      <c r="D18" s="1"/>
      <c r="E18" s="1"/>
      <c r="F18" s="1"/>
      <c r="G18" s="6"/>
      <c r="I18" s="1"/>
    </row>
    <row r="19" spans="1:9">
      <c r="A19" s="1">
        <v>50</v>
      </c>
      <c r="B19" s="8">
        <v>22059</v>
      </c>
      <c r="C19">
        <f>(C18*(1+B6/100))+B19</f>
        <v>348170.41736831522</v>
      </c>
      <c r="D19" s="1"/>
      <c r="E19" s="1"/>
      <c r="F19" s="1"/>
      <c r="G19" s="6"/>
      <c r="I19" s="1"/>
    </row>
    <row r="20" spans="1:9">
      <c r="A20" s="1">
        <v>51</v>
      </c>
      <c r="B20" s="8">
        <v>22059</v>
      </c>
      <c r="C20">
        <f>(C19*(1+B6/100))+B20</f>
        <v>394601.34658409731</v>
      </c>
      <c r="D20" s="1"/>
      <c r="E20" s="1"/>
      <c r="F20" s="1"/>
      <c r="G20" s="6"/>
      <c r="I20" s="1"/>
    </row>
    <row r="21" spans="1:9">
      <c r="A21" s="1">
        <v>52</v>
      </c>
      <c r="B21" s="8">
        <v>22059</v>
      </c>
      <c r="C21">
        <f>(C20*(1+B6/100))+B21</f>
        <v>444282.44084498414</v>
      </c>
      <c r="D21" s="1"/>
      <c r="E21" s="1"/>
      <c r="F21" s="1"/>
      <c r="G21" s="6"/>
      <c r="I21" s="1"/>
    </row>
    <row r="22" spans="1:9">
      <c r="A22" s="1">
        <v>53</v>
      </c>
      <c r="B22" s="8">
        <v>22059</v>
      </c>
      <c r="C22">
        <f>(C21*(1+B6/100))+B22</f>
        <v>497441.21170413308</v>
      </c>
      <c r="D22" s="1"/>
      <c r="E22" s="1"/>
      <c r="F22" s="1"/>
      <c r="G22" s="6"/>
      <c r="I22" s="1"/>
    </row>
    <row r="23" spans="1:9">
      <c r="A23" s="1">
        <v>54</v>
      </c>
      <c r="B23" s="8">
        <v>22059</v>
      </c>
      <c r="C23">
        <f>(C22*(1+B6/100))+B23</f>
        <v>554321.0965234224</v>
      </c>
      <c r="D23" s="1"/>
      <c r="E23" s="1"/>
      <c r="F23" s="1"/>
      <c r="G23" s="6"/>
      <c r="I23" s="1"/>
    </row>
    <row r="24" spans="1:9">
      <c r="A24" s="1">
        <v>55</v>
      </c>
      <c r="B24" s="8">
        <v>22059</v>
      </c>
      <c r="C24">
        <f>(C23*(1+B6/100))+B24</f>
        <v>615182.57328006194</v>
      </c>
      <c r="D24" s="1"/>
      <c r="E24" s="1"/>
      <c r="F24" s="1"/>
      <c r="G24" s="6"/>
      <c r="I24" s="1"/>
    </row>
    <row r="25" spans="1:9">
      <c r="A25" s="1">
        <v>56</v>
      </c>
      <c r="B25" s="8">
        <v>22059</v>
      </c>
      <c r="C25">
        <f>(C24*(1+B6/100))+B25</f>
        <v>680304.35340966634</v>
      </c>
      <c r="D25" s="1"/>
      <c r="E25" s="1"/>
      <c r="F25" s="1"/>
      <c r="G25" s="6"/>
      <c r="I25" s="1"/>
    </row>
    <row r="26" spans="1:9">
      <c r="A26" s="1">
        <v>57</v>
      </c>
      <c r="B26" s="8">
        <v>22059</v>
      </c>
      <c r="C26">
        <f>(C25*(1+B6/100))+B26</f>
        <v>749984.65814834298</v>
      </c>
      <c r="D26" s="1"/>
      <c r="E26" s="1"/>
      <c r="F26" s="1"/>
      <c r="G26" s="6"/>
      <c r="I26" s="1"/>
    </row>
    <row r="27" spans="1:9">
      <c r="A27" s="1">
        <v>58</v>
      </c>
      <c r="B27" s="8">
        <v>22059</v>
      </c>
      <c r="C27">
        <f>(C26*(1+B6/100))+B27</f>
        <v>824542.58421872708</v>
      </c>
      <c r="D27" s="1"/>
      <c r="E27" s="1"/>
      <c r="F27" s="1"/>
      <c r="G27" s="6"/>
      <c r="I27" s="1"/>
    </row>
    <row r="28" spans="1:9">
      <c r="A28" s="1">
        <v>59</v>
      </c>
      <c r="B28" s="8">
        <v>22059</v>
      </c>
      <c r="C28">
        <f>(C27*(1+B6/100))+B28</f>
        <v>904319.56511403807</v>
      </c>
      <c r="D28" s="1"/>
      <c r="E28" s="1"/>
      <c r="F28" s="1"/>
      <c r="G28" s="6"/>
      <c r="I28" s="1"/>
    </row>
    <row r="29" spans="1:9">
      <c r="A29" s="1">
        <v>60</v>
      </c>
      <c r="B29" s="8">
        <v>22059</v>
      </c>
      <c r="C29">
        <f>(C28*(1+B6/100))+B29</f>
        <v>989680.93467202084</v>
      </c>
      <c r="D29" s="1"/>
      <c r="E29" s="1"/>
      <c r="F29" s="1"/>
      <c r="G29" s="7"/>
      <c r="I29" s="1"/>
    </row>
    <row r="30" spans="1:9">
      <c r="A30" s="1">
        <v>61</v>
      </c>
      <c r="B30" s="1">
        <v>35022</v>
      </c>
      <c r="C30">
        <f>(C29*(1+B6/100))+B30</f>
        <v>1093980.6000990623</v>
      </c>
      <c r="D30" s="1"/>
      <c r="E30" s="1"/>
      <c r="F30" s="1"/>
      <c r="G30" s="7"/>
      <c r="I30" s="1"/>
    </row>
    <row r="31" spans="1:9">
      <c r="A31" s="1">
        <v>62</v>
      </c>
      <c r="B31" s="1">
        <v>35022</v>
      </c>
      <c r="C31">
        <f>(C30*(1+B6/100))+B31</f>
        <v>1205581.2421059967</v>
      </c>
      <c r="D31" s="1"/>
      <c r="E31" s="1"/>
      <c r="F31" s="1"/>
      <c r="G31" s="7"/>
      <c r="I31" s="1"/>
    </row>
    <row r="32" spans="1:9">
      <c r="A32" s="1">
        <v>63</v>
      </c>
      <c r="B32" s="1">
        <v>35022</v>
      </c>
      <c r="C32">
        <f>(C31*(1+B6/100))+B32</f>
        <v>1324993.9290534165</v>
      </c>
      <c r="D32" s="1"/>
      <c r="E32" s="1"/>
      <c r="F32" s="1"/>
      <c r="G32" s="7"/>
      <c r="I32" s="1"/>
    </row>
    <row r="33" spans="1:9">
      <c r="A33" s="1">
        <v>64</v>
      </c>
      <c r="B33" s="1">
        <v>35022</v>
      </c>
      <c r="C33">
        <f>(C32*(1+B6/100))+B33</f>
        <v>1452765.5040871557</v>
      </c>
      <c r="D33" s="1"/>
      <c r="E33" s="1"/>
      <c r="F33" s="1"/>
      <c r="G33" s="7"/>
      <c r="I33" s="1"/>
    </row>
    <row r="34" spans="1:9">
      <c r="A34" s="1">
        <v>65</v>
      </c>
      <c r="B34" s="1">
        <v>35022</v>
      </c>
      <c r="C34">
        <f>(C33*(1+B6/100))+B34</f>
        <v>1589481.0893732568</v>
      </c>
      <c r="D34" s="1"/>
      <c r="E34" s="1"/>
      <c r="F34" s="1"/>
      <c r="G34" s="7"/>
      <c r="I34" s="1"/>
    </row>
    <row r="35" spans="1:9">
      <c r="A35" s="1">
        <v>66</v>
      </c>
      <c r="B35" s="1">
        <v>35022</v>
      </c>
      <c r="C35">
        <f>(C34*(1+B6/100))+B35</f>
        <v>1735766.7656293849</v>
      </c>
      <c r="D35" s="1"/>
      <c r="E35" s="1"/>
      <c r="F35" s="1"/>
      <c r="G35" s="7"/>
      <c r="I35" s="1"/>
    </row>
    <row r="36" spans="1:9">
      <c r="A36" s="1">
        <v>67</v>
      </c>
      <c r="B36" s="1">
        <v>35022</v>
      </c>
      <c r="C36">
        <f>(C35*(1+B6/100))+B36</f>
        <v>1892292.439223442</v>
      </c>
      <c r="D36" s="1"/>
      <c r="E36" s="1"/>
      <c r="F36" s="1"/>
      <c r="G36" s="7"/>
      <c r="I36" s="1"/>
    </row>
    <row r="37" spans="1:9">
      <c r="A37" s="1">
        <v>68</v>
      </c>
      <c r="B37" s="1">
        <v>35022</v>
      </c>
      <c r="C37">
        <f>(C36*(1+B6/100))+B37</f>
        <v>2059774.909969083</v>
      </c>
      <c r="D37" s="1"/>
      <c r="E37" s="1"/>
      <c r="F37" s="1"/>
      <c r="G37" s="7"/>
      <c r="I37" s="1"/>
    </row>
    <row r="38" spans="1:9">
      <c r="A38" s="1">
        <v>69</v>
      </c>
      <c r="B38" s="1">
        <v>35022</v>
      </c>
      <c r="C38">
        <f>(C37*(1+B6/100))+B38</f>
        <v>2238981.1536669191</v>
      </c>
      <c r="D38" s="1"/>
      <c r="E38" s="1"/>
      <c r="F38" s="1"/>
      <c r="G38" s="7"/>
      <c r="I38" s="1"/>
    </row>
    <row r="39" spans="1:9">
      <c r="A39" s="1">
        <v>70</v>
      </c>
      <c r="B39" s="1">
        <v>35022</v>
      </c>
      <c r="C39">
        <f>(C38*(1+B6/100))+B39</f>
        <v>2430731.8344236035</v>
      </c>
      <c r="D39" s="1"/>
      <c r="E39" s="1"/>
      <c r="F39" s="1"/>
      <c r="G39" s="7"/>
      <c r="I39" s="1"/>
    </row>
    <row r="40" spans="1:9">
      <c r="A40" s="1">
        <v>71</v>
      </c>
      <c r="B40" s="1">
        <v>35022</v>
      </c>
      <c r="C40">
        <f>(C39*(1+B6/100))+B40</f>
        <v>2635905.0628332561</v>
      </c>
      <c r="D40" s="1"/>
      <c r="E40" s="1"/>
      <c r="F40" s="1"/>
      <c r="G40" s="7"/>
      <c r="I40" s="1"/>
    </row>
    <row r="41" spans="1:9">
      <c r="A41" s="1">
        <v>72</v>
      </c>
      <c r="B41" s="1">
        <v>35022</v>
      </c>
      <c r="C41">
        <f>(C40*(1+B6/100))+B41</f>
        <v>2855440.417231584</v>
      </c>
      <c r="D41" s="1"/>
      <c r="E41" s="1"/>
      <c r="F41" s="1"/>
      <c r="G41" s="7"/>
      <c r="I41" s="1"/>
    </row>
    <row r="42" spans="1:9">
      <c r="A42" s="1">
        <v>73</v>
      </c>
      <c r="B42" s="1">
        <v>35022</v>
      </c>
      <c r="C42">
        <f>(C41*(1+B6/100))+B42</f>
        <v>3090343.246437795</v>
      </c>
      <c r="D42" s="1"/>
      <c r="E42" s="1"/>
      <c r="F42" s="1"/>
      <c r="G42" s="7"/>
      <c r="I42" s="1"/>
    </row>
    <row r="43" spans="1:9">
      <c r="A43" s="1">
        <v>74</v>
      </c>
      <c r="B43" s="1">
        <v>35022</v>
      </c>
      <c r="C43">
        <f>(C42*(1+B6/100))+B43</f>
        <v>3341689.2736884407</v>
      </c>
      <c r="D43" s="1"/>
      <c r="E43" s="1"/>
      <c r="F43" s="1"/>
      <c r="G43" s="7"/>
      <c r="I43" s="1"/>
    </row>
    <row r="44" spans="1:9">
      <c r="A44" s="1">
        <v>75</v>
      </c>
      <c r="B44" s="1">
        <v>35022</v>
      </c>
      <c r="C44">
        <f>(C43*(1+B6/100))+B44</f>
        <v>3610629.5228466317</v>
      </c>
      <c r="D44" s="1"/>
      <c r="E44" s="1"/>
      <c r="F44" s="1"/>
      <c r="G44" s="7"/>
      <c r="I44" s="1"/>
    </row>
    <row r="45" spans="1:9">
      <c r="A45" s="1">
        <v>76</v>
      </c>
      <c r="B45" s="1">
        <v>35022</v>
      </c>
      <c r="C45">
        <f>(C44*(1+B6/100))+B45</f>
        <v>3898395.589445896</v>
      </c>
      <c r="D45" s="1"/>
      <c r="E45" s="1"/>
      <c r="F45" s="1"/>
      <c r="G45" s="7"/>
      <c r="I45" s="1"/>
    </row>
    <row r="46" spans="1:9">
      <c r="A46" s="1">
        <v>77</v>
      </c>
      <c r="B46" s="1">
        <v>35022</v>
      </c>
      <c r="C46">
        <f>(C45*(1+B6/100))+B46</f>
        <v>4206305.2807071088</v>
      </c>
      <c r="D46" s="1"/>
      <c r="E46" s="1"/>
      <c r="F46" s="1"/>
      <c r="G46" s="7"/>
      <c r="I46" s="1"/>
    </row>
    <row r="47" spans="1:9">
      <c r="A47" s="1">
        <v>78</v>
      </c>
      <c r="B47" s="1">
        <v>35022</v>
      </c>
      <c r="C47">
        <f>(C46*(1+B6/100))+B47</f>
        <v>4535768.6503566066</v>
      </c>
      <c r="D47" s="1"/>
      <c r="E47" s="1"/>
      <c r="F47" s="1"/>
      <c r="G47" s="7"/>
      <c r="I47" s="1"/>
    </row>
    <row r="48" spans="1:9">
      <c r="A48" s="1">
        <v>79</v>
      </c>
      <c r="B48" s="1">
        <v>35022</v>
      </c>
      <c r="C48">
        <f>(C47*(1+B6/100))+B48</f>
        <v>4888294.4558815695</v>
      </c>
      <c r="D48" s="1"/>
      <c r="E48" s="1"/>
      <c r="F48" s="1"/>
      <c r="G48" s="7"/>
      <c r="I48" s="1"/>
    </row>
    <row r="49" spans="1:9">
      <c r="A49" s="1">
        <v>80</v>
      </c>
      <c r="B49" s="1">
        <v>35022</v>
      </c>
      <c r="C49">
        <f>(C48*(1+B6/100))+B49</f>
        <v>5265497.0677932799</v>
      </c>
      <c r="D49" s="1"/>
      <c r="E49" s="1"/>
      <c r="F49" s="1"/>
      <c r="G49" s="7"/>
      <c r="I49" s="1"/>
    </row>
    <row r="50" spans="1:9">
      <c r="A50" s="1">
        <v>81</v>
      </c>
      <c r="B50" s="1">
        <v>35022</v>
      </c>
      <c r="C50">
        <f>(C49*(1+B6/100))+B50</f>
        <v>5669103.8625388099</v>
      </c>
      <c r="D50" s="1"/>
      <c r="E50" s="1"/>
      <c r="F50" s="1"/>
      <c r="G50" s="7"/>
      <c r="I50" s="1"/>
    </row>
    <row r="51" spans="1:9">
      <c r="A51" s="1">
        <v>82</v>
      </c>
      <c r="B51" s="1">
        <v>35022</v>
      </c>
      <c r="C51">
        <f>(C50*(1+B6/100))+B51</f>
        <v>6100963.1329165269</v>
      </c>
      <c r="D51" s="1"/>
      <c r="E51" s="1"/>
      <c r="F51" s="1"/>
      <c r="G51" s="7"/>
      <c r="I51" s="1"/>
    </row>
    <row r="52" spans="1:9">
      <c r="A52" s="1">
        <v>83</v>
      </c>
      <c r="B52" s="1">
        <v>35022</v>
      </c>
      <c r="C52">
        <f>(C51*(1+B6/100))+B52</f>
        <v>6563052.5522206845</v>
      </c>
      <c r="D52" s="1"/>
      <c r="E52" s="1"/>
      <c r="F52" s="1"/>
      <c r="G52" s="7"/>
      <c r="I52" s="1"/>
    </row>
    <row r="53" spans="1:9">
      <c r="A53" s="1">
        <v>84</v>
      </c>
      <c r="B53" s="1">
        <v>35022</v>
      </c>
      <c r="C53">
        <f>(C52*(1+B6/100))+B53</f>
        <v>7057488.2308761328</v>
      </c>
      <c r="D53" s="1"/>
      <c r="E53" s="1"/>
      <c r="F53" s="1"/>
      <c r="G53" s="7"/>
      <c r="I53" s="1"/>
    </row>
    <row r="54" spans="1:9">
      <c r="A54" s="1">
        <v>85</v>
      </c>
      <c r="B54" s="1">
        <v>35022</v>
      </c>
      <c r="C54">
        <f>(C53*(1+B6/100))+B54</f>
        <v>7586534.407037463</v>
      </c>
      <c r="D54" s="1"/>
      <c r="E54" s="1"/>
      <c r="F54" s="1"/>
      <c r="G54" s="7"/>
      <c r="I54" s="1"/>
    </row>
    <row r="55" spans="1:9">
      <c r="A55" s="1">
        <v>86</v>
      </c>
      <c r="B55" s="1">
        <v>35022</v>
      </c>
      <c r="C55">
        <f>(C54*(1+B6/100))+B55</f>
        <v>8152613.8155300859</v>
      </c>
      <c r="D55" s="1"/>
      <c r="E55" s="1"/>
      <c r="F55" s="1"/>
      <c r="G55" s="7"/>
      <c r="I55" s="1"/>
    </row>
    <row r="56" spans="1:9">
      <c r="A56" s="1">
        <v>87</v>
      </c>
      <c r="B56" s="1">
        <v>35022</v>
      </c>
      <c r="C56">
        <f>(C55*(1+B6/100))+B56</f>
        <v>8758318.7826171927</v>
      </c>
      <c r="D56" s="1"/>
      <c r="E56" s="1"/>
      <c r="F56" s="1"/>
      <c r="G56" s="7"/>
      <c r="I56" s="1"/>
    </row>
    <row r="57" spans="1:9">
      <c r="A57" s="1">
        <v>88</v>
      </c>
      <c r="B57" s="1">
        <v>35022</v>
      </c>
      <c r="C57">
        <f>(C56*(1+B6/100))+B57</f>
        <v>9406423.0974003971</v>
      </c>
      <c r="D57" s="1"/>
      <c r="E57" s="1"/>
      <c r="F57" s="1"/>
      <c r="G57" s="7"/>
      <c r="I57" s="1"/>
    </row>
    <row r="58" spans="1:9">
      <c r="A58" s="1">
        <v>89</v>
      </c>
      <c r="B58" s="1">
        <v>35022</v>
      </c>
      <c r="C58" s="10">
        <f>(C57*(1+B6/100))+B58</f>
        <v>10099894.714218425</v>
      </c>
      <c r="D58" s="2" t="s">
        <v>11</v>
      </c>
      <c r="E58" s="1"/>
      <c r="F58" s="1"/>
      <c r="G58" s="7"/>
      <c r="I58" s="1"/>
    </row>
    <row r="59" spans="1:9">
      <c r="A59" s="1">
        <v>90</v>
      </c>
      <c r="B59" s="1">
        <v>35022</v>
      </c>
      <c r="C59">
        <f>(C58*(1+B6/100))+B59</f>
        <v>10841909.344213715</v>
      </c>
      <c r="D59" s="1"/>
      <c r="E59" s="1"/>
      <c r="F59" s="1"/>
      <c r="G59" s="1"/>
      <c r="I59" s="1"/>
    </row>
    <row r="60" spans="1:9">
      <c r="A60" s="1">
        <v>91</v>
      </c>
      <c r="B60" s="1">
        <v>35022</v>
      </c>
      <c r="C60">
        <f>(C59*(1+B6/100))+B60</f>
        <v>11635864.998308675</v>
      </c>
      <c r="D60" s="1"/>
      <c r="E60" s="1"/>
      <c r="F60" s="1"/>
      <c r="G60" s="1"/>
      <c r="I60" s="1"/>
    </row>
    <row r="61" spans="1:9">
      <c r="A61" s="1">
        <v>92</v>
      </c>
      <c r="B61" s="1">
        <v>35022</v>
      </c>
      <c r="C61">
        <f>(C60*(1+B6/100))+B61</f>
        <v>12485397.548190283</v>
      </c>
      <c r="D61" s="1"/>
      <c r="E61" s="1"/>
      <c r="F61" s="1"/>
      <c r="G61" s="1"/>
      <c r="I61" s="1"/>
    </row>
    <row r="62" spans="1:9">
      <c r="A62" s="1">
        <v>93</v>
      </c>
      <c r="B62" s="1">
        <v>35022</v>
      </c>
      <c r="C62">
        <f>(C61*(1+B6/100))+B62</f>
        <v>13394397.376563603</v>
      </c>
      <c r="D62" s="1"/>
      <c r="E62" s="1"/>
      <c r="F62" s="1"/>
      <c r="G62" s="1"/>
      <c r="I62" s="1"/>
    </row>
    <row r="63" spans="1:9">
      <c r="A63" s="1">
        <v>94</v>
      </c>
      <c r="B63" s="1">
        <v>35022</v>
      </c>
      <c r="C63">
        <f>(C62*(1+B6/100))+B63</f>
        <v>14367027.192923056</v>
      </c>
      <c r="D63" s="1"/>
      <c r="E63" s="1"/>
      <c r="F63" s="1"/>
      <c r="G63" s="1"/>
      <c r="I63" s="1"/>
    </row>
    <row r="64" spans="1:9">
      <c r="A64" s="1">
        <v>95</v>
      </c>
      <c r="B64" s="1">
        <v>35022</v>
      </c>
      <c r="C64">
        <f>(C63*(1+B6/100))+B64</f>
        <v>15407741.096427672</v>
      </c>
      <c r="D64" s="1"/>
      <c r="E64" s="1"/>
      <c r="F64" s="1"/>
      <c r="G64" s="1"/>
      <c r="I64" s="1"/>
    </row>
    <row r="65" spans="1:9">
      <c r="A65" s="1">
        <v>96</v>
      </c>
      <c r="B65" s="1">
        <v>35022</v>
      </c>
      <c r="C65">
        <f>(C64*(1+B6/100))+B65</f>
        <v>16521304.97317761</v>
      </c>
      <c r="D65" s="1"/>
      <c r="E65" s="1"/>
      <c r="F65" s="1"/>
      <c r="G65" s="1"/>
      <c r="I65" s="1"/>
    </row>
    <row r="66" spans="1:9">
      <c r="A66" s="1">
        <v>97</v>
      </c>
      <c r="B66" s="1">
        <v>35022</v>
      </c>
      <c r="C66">
        <f>(C65*(1+B6/100))+B66</f>
        <v>17712818.321300045</v>
      </c>
      <c r="D66" s="1"/>
      <c r="E66" s="1"/>
      <c r="F66" s="1"/>
      <c r="G66" s="1"/>
      <c r="I66" s="1"/>
    </row>
    <row r="67" spans="1:9">
      <c r="A67" s="1">
        <v>98</v>
      </c>
      <c r="B67" s="1">
        <v>35022</v>
      </c>
      <c r="C67">
        <f>(C66*(1+B6/100))+B67</f>
        <v>18987737.603791051</v>
      </c>
      <c r="D67" s="1"/>
      <c r="E67" s="1"/>
      <c r="F67" s="1"/>
      <c r="G67" s="1"/>
      <c r="I67" s="1"/>
    </row>
    <row r="68" spans="1:9">
      <c r="A68" s="1">
        <v>99</v>
      </c>
      <c r="B68" s="1">
        <v>35022</v>
      </c>
      <c r="C68">
        <f>(C67*(1+B6/100))+B68</f>
        <v>20351901.236056425</v>
      </c>
      <c r="D6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topLeftCell="A45" workbookViewId="0">
      <selection activeCell="A69" sqref="A69"/>
    </sheetView>
  </sheetViews>
  <sheetFormatPr defaultRowHeight="15"/>
  <cols>
    <col min="1" max="1" width="48.140625" customWidth="1"/>
    <col min="2" max="2" width="14.140625" customWidth="1"/>
    <col min="3" max="3" width="27" customWidth="1"/>
    <col min="4" max="4" width="40.42578125" customWidth="1"/>
    <col min="6" max="6" width="10" customWidth="1"/>
    <col min="7" max="7" width="18.7109375" customWidth="1"/>
    <col min="8" max="8" width="14.7109375" customWidth="1"/>
    <col min="9" max="9" width="25" customWidth="1"/>
  </cols>
  <sheetData>
    <row r="1" spans="1:9">
      <c r="A1" s="2" t="s">
        <v>8</v>
      </c>
      <c r="B1" s="2" t="s">
        <v>1</v>
      </c>
      <c r="E1" s="1"/>
      <c r="F1" s="1"/>
      <c r="G1" s="1"/>
    </row>
    <row r="2" spans="1:9">
      <c r="A2" s="11" t="s">
        <v>6</v>
      </c>
    </row>
    <row r="3" spans="1:9">
      <c r="A3" s="1" t="s">
        <v>7</v>
      </c>
    </row>
    <row r="4" spans="1:9">
      <c r="A4" s="11" t="s">
        <v>5</v>
      </c>
    </row>
    <row r="5" spans="1:9">
      <c r="A5" s="11" t="s">
        <v>4</v>
      </c>
      <c r="H5" s="4">
        <v>8</v>
      </c>
    </row>
    <row r="6" spans="1:9">
      <c r="A6" s="11" t="s">
        <v>13</v>
      </c>
      <c r="B6" s="9">
        <v>8</v>
      </c>
      <c r="E6" s="3"/>
    </row>
    <row r="7" spans="1:9" ht="33" customHeight="1">
      <c r="A7" s="5" t="s">
        <v>3</v>
      </c>
      <c r="E7" s="1"/>
      <c r="F7" s="3"/>
      <c r="G7" s="3"/>
      <c r="H7" s="3"/>
      <c r="I7" s="3"/>
    </row>
    <row r="8" spans="1:9" ht="45">
      <c r="A8" s="3" t="s">
        <v>0</v>
      </c>
      <c r="B8" s="3" t="s">
        <v>2</v>
      </c>
      <c r="C8" s="3" t="s">
        <v>9</v>
      </c>
      <c r="D8" s="3"/>
      <c r="E8" s="1"/>
      <c r="F8" s="1"/>
      <c r="G8" s="6"/>
      <c r="H8" s="1"/>
      <c r="I8" s="1"/>
    </row>
    <row r="9" spans="1:9">
      <c r="A9" s="1">
        <v>40</v>
      </c>
      <c r="B9" s="8">
        <v>22059</v>
      </c>
      <c r="C9" s="1">
        <f>B9</f>
        <v>22059</v>
      </c>
      <c r="D9" s="1"/>
      <c r="E9" s="1"/>
      <c r="F9" s="1"/>
      <c r="G9" s="6"/>
      <c r="I9" s="1"/>
    </row>
    <row r="10" spans="1:9">
      <c r="A10" s="1">
        <v>41</v>
      </c>
      <c r="B10" s="8">
        <v>22059</v>
      </c>
      <c r="C10">
        <f>(C9*(1+B6/100))+B10</f>
        <v>45882.720000000001</v>
      </c>
      <c r="D10" s="1"/>
      <c r="E10" s="1"/>
      <c r="F10" s="1"/>
      <c r="G10" s="6"/>
      <c r="I10" s="1"/>
    </row>
    <row r="11" spans="1:9">
      <c r="A11" s="1">
        <v>42</v>
      </c>
      <c r="B11" s="8">
        <v>22059</v>
      </c>
      <c r="C11">
        <f>(C10*(1+B6/100))+B11</f>
        <v>71612.337599999999</v>
      </c>
      <c r="D11" s="1"/>
      <c r="E11" s="1"/>
      <c r="F11" s="1"/>
      <c r="G11" s="6"/>
      <c r="I11" s="1"/>
    </row>
    <row r="12" spans="1:9">
      <c r="A12" s="1">
        <v>43</v>
      </c>
      <c r="B12" s="8">
        <v>22059</v>
      </c>
      <c r="C12">
        <f>(C11*(1+B6/100))+B12</f>
        <v>99400.32460800001</v>
      </c>
      <c r="D12" s="1"/>
      <c r="E12" s="1"/>
      <c r="F12" s="1"/>
      <c r="G12" s="6"/>
      <c r="I12" s="1"/>
    </row>
    <row r="13" spans="1:9">
      <c r="A13" s="1">
        <v>44</v>
      </c>
      <c r="B13" s="8">
        <v>22059</v>
      </c>
      <c r="C13">
        <f>(C12*(1+B6/100))+B13</f>
        <v>129411.35057664002</v>
      </c>
      <c r="D13" s="1"/>
      <c r="E13" s="1"/>
      <c r="F13" s="1"/>
      <c r="G13" s="6"/>
      <c r="I13" s="1"/>
    </row>
    <row r="14" spans="1:9">
      <c r="A14" s="1">
        <v>45</v>
      </c>
      <c r="B14" s="8">
        <v>22059</v>
      </c>
      <c r="C14">
        <f>(C13*(1+B6/100))+B14</f>
        <v>161823.25862277122</v>
      </c>
      <c r="D14" s="1"/>
      <c r="E14" s="1"/>
      <c r="F14" s="1"/>
      <c r="G14" s="6"/>
      <c r="I14" s="1"/>
    </row>
    <row r="15" spans="1:9">
      <c r="A15" s="1">
        <v>46</v>
      </c>
      <c r="B15" s="8">
        <v>22059</v>
      </c>
      <c r="C15">
        <f>(C14*(1+B6/100))+B15</f>
        <v>196828.11931259293</v>
      </c>
      <c r="D15" s="1"/>
      <c r="E15" s="1"/>
      <c r="F15" s="1"/>
      <c r="G15" s="6"/>
      <c r="I15" s="1"/>
    </row>
    <row r="16" spans="1:9">
      <c r="A16" s="1">
        <v>47</v>
      </c>
      <c r="B16" s="8">
        <v>22059</v>
      </c>
      <c r="C16">
        <f>(C15*(1+B6/100))+B16</f>
        <v>234633.36885760038</v>
      </c>
      <c r="D16" s="1"/>
      <c r="E16" s="1"/>
      <c r="F16" s="1"/>
      <c r="G16" s="6"/>
      <c r="I16" s="1"/>
    </row>
    <row r="17" spans="1:9">
      <c r="A17" s="1">
        <v>48</v>
      </c>
      <c r="B17" s="8">
        <v>22059</v>
      </c>
      <c r="C17">
        <f>(C16*(1+B6/100))+B17</f>
        <v>275463.03836620844</v>
      </c>
      <c r="D17" s="1"/>
      <c r="E17" s="1"/>
      <c r="F17" s="1"/>
      <c r="G17" s="6"/>
      <c r="I17" s="1"/>
    </row>
    <row r="18" spans="1:9">
      <c r="A18" s="1">
        <v>49</v>
      </c>
      <c r="B18" s="8">
        <v>22059</v>
      </c>
      <c r="C18">
        <f>(C17*(1+B6/100))+B18</f>
        <v>319559.08143550513</v>
      </c>
      <c r="D18" s="1"/>
      <c r="E18" s="1"/>
      <c r="F18" s="1"/>
      <c r="G18" s="6"/>
      <c r="I18" s="1"/>
    </row>
    <row r="19" spans="1:9">
      <c r="A19" s="1">
        <v>50</v>
      </c>
      <c r="B19" s="8">
        <v>22059</v>
      </c>
      <c r="C19">
        <f>(C18*(1+B6/100))+B19</f>
        <v>367182.80795034557</v>
      </c>
      <c r="D19" s="1"/>
      <c r="E19" s="1"/>
      <c r="F19" s="1"/>
      <c r="G19" s="6"/>
      <c r="I19" s="1"/>
    </row>
    <row r="20" spans="1:9">
      <c r="A20" s="1">
        <v>51</v>
      </c>
      <c r="B20" s="8">
        <v>22059</v>
      </c>
      <c r="C20">
        <f>(C19*(1+B6/100))+B20</f>
        <v>418616.43258637324</v>
      </c>
      <c r="D20" s="1"/>
      <c r="E20" s="1"/>
      <c r="F20" s="1"/>
      <c r="G20" s="6"/>
      <c r="I20" s="1"/>
    </row>
    <row r="21" spans="1:9">
      <c r="A21" s="1">
        <v>52</v>
      </c>
      <c r="B21" s="8">
        <v>22059</v>
      </c>
      <c r="C21">
        <f>(C20*(1+B6/100))+B21</f>
        <v>474164.74719328311</v>
      </c>
      <c r="D21" s="1"/>
      <c r="E21" s="1"/>
      <c r="F21" s="1"/>
      <c r="G21" s="6"/>
      <c r="I21" s="1"/>
    </row>
    <row r="22" spans="1:9">
      <c r="A22" s="1">
        <v>53</v>
      </c>
      <c r="B22" s="8">
        <v>22059</v>
      </c>
      <c r="C22">
        <f>(C21*(1+B6/100))+B22</f>
        <v>534156.92696874577</v>
      </c>
      <c r="D22" s="1"/>
      <c r="E22" s="1"/>
      <c r="F22" s="1"/>
      <c r="G22" s="6"/>
      <c r="I22" s="1"/>
    </row>
    <row r="23" spans="1:9">
      <c r="A23" s="1">
        <v>54</v>
      </c>
      <c r="B23" s="8">
        <v>22059</v>
      </c>
      <c r="C23">
        <f>(C22*(1+B6/100))+B23</f>
        <v>598948.48112624546</v>
      </c>
      <c r="D23" s="1"/>
      <c r="E23" s="1"/>
      <c r="F23" s="1"/>
      <c r="G23" s="6"/>
      <c r="I23" s="1"/>
    </row>
    <row r="24" spans="1:9">
      <c r="A24" s="1">
        <v>55</v>
      </c>
      <c r="B24" s="8">
        <v>22059</v>
      </c>
      <c r="C24">
        <f>(C23*(1+B6/100))+B24</f>
        <v>668923.35961634514</v>
      </c>
      <c r="D24" s="1"/>
      <c r="E24" s="1"/>
      <c r="F24" s="1"/>
      <c r="G24" s="6"/>
      <c r="I24" s="1"/>
    </row>
    <row r="25" spans="1:9">
      <c r="A25" s="1">
        <v>56</v>
      </c>
      <c r="B25" s="8">
        <v>22059</v>
      </c>
      <c r="C25">
        <f>(C24*(1+B6/100))+B25</f>
        <v>744496.22838565276</v>
      </c>
      <c r="D25" s="1"/>
      <c r="E25" s="1"/>
      <c r="F25" s="1"/>
      <c r="G25" s="6"/>
      <c r="I25" s="1"/>
    </row>
    <row r="26" spans="1:9">
      <c r="A26" s="1">
        <v>57</v>
      </c>
      <c r="B26" s="8">
        <v>22059</v>
      </c>
      <c r="C26">
        <f>(C25*(1+B6/100))+B26</f>
        <v>826114.92665650509</v>
      </c>
      <c r="D26" s="1"/>
      <c r="E26" s="1"/>
      <c r="F26" s="1"/>
      <c r="G26" s="6"/>
      <c r="I26" s="1"/>
    </row>
    <row r="27" spans="1:9">
      <c r="A27" s="1">
        <v>58</v>
      </c>
      <c r="B27" s="8">
        <v>22059</v>
      </c>
      <c r="C27">
        <f>(C26*(1+B6/100))+B27</f>
        <v>914263.12078902556</v>
      </c>
      <c r="D27" s="1"/>
      <c r="E27" s="1"/>
      <c r="F27" s="1"/>
      <c r="G27" s="6"/>
      <c r="I27" s="1"/>
    </row>
    <row r="28" spans="1:9">
      <c r="A28" s="1">
        <v>59</v>
      </c>
      <c r="B28" s="8">
        <v>22059</v>
      </c>
      <c r="C28">
        <f>(C27*(1+B6/100))+B28</f>
        <v>1009463.1704521477</v>
      </c>
      <c r="D28" s="1"/>
      <c r="E28" s="1"/>
      <c r="F28" s="1"/>
      <c r="G28" s="6"/>
      <c r="I28" s="1"/>
    </row>
    <row r="29" spans="1:9">
      <c r="A29" s="1">
        <v>60</v>
      </c>
      <c r="B29" s="8">
        <v>22059</v>
      </c>
      <c r="C29">
        <f>(C28*(1+B6/100))+B29</f>
        <v>1112279.2240883196</v>
      </c>
      <c r="D29" s="1"/>
      <c r="E29" s="1"/>
      <c r="F29" s="1"/>
      <c r="G29" s="7"/>
      <c r="I29" s="1"/>
    </row>
    <row r="30" spans="1:9">
      <c r="A30" s="1">
        <v>61</v>
      </c>
      <c r="B30" s="1">
        <v>35022</v>
      </c>
      <c r="C30">
        <f>(C29*(1+B6/100))+B30</f>
        <v>1236283.5620153851</v>
      </c>
      <c r="D30" s="1"/>
      <c r="E30" s="1"/>
      <c r="F30" s="1"/>
      <c r="G30" s="7"/>
      <c r="I30" s="1"/>
    </row>
    <row r="31" spans="1:9">
      <c r="A31" s="1">
        <v>62</v>
      </c>
      <c r="B31" s="1">
        <v>35022</v>
      </c>
      <c r="C31">
        <f>(C30*(1+B6/100))+B31</f>
        <v>1370208.2469766161</v>
      </c>
      <c r="D31" s="1"/>
      <c r="E31" s="1"/>
      <c r="F31" s="1"/>
      <c r="G31" s="7"/>
      <c r="I31" s="1"/>
    </row>
    <row r="32" spans="1:9">
      <c r="A32" s="1">
        <v>63</v>
      </c>
      <c r="B32" s="1">
        <v>35022</v>
      </c>
      <c r="C32">
        <f>(C31*(1+B6/100))+B32</f>
        <v>1514846.9067347455</v>
      </c>
      <c r="D32" s="1"/>
      <c r="E32" s="1"/>
      <c r="F32" s="1"/>
      <c r="G32" s="7"/>
      <c r="I32" s="1"/>
    </row>
    <row r="33" spans="1:9">
      <c r="A33" s="1">
        <v>64</v>
      </c>
      <c r="B33" s="1">
        <v>35022</v>
      </c>
      <c r="C33">
        <f>(C32*(1+B6/100))+B33</f>
        <v>1671056.6592735252</v>
      </c>
      <c r="D33" s="1"/>
      <c r="E33" s="1"/>
      <c r="F33" s="1"/>
      <c r="G33" s="7"/>
      <c r="I33" s="1"/>
    </row>
    <row r="34" spans="1:9">
      <c r="A34" s="1">
        <v>65</v>
      </c>
      <c r="B34" s="1">
        <v>35022</v>
      </c>
      <c r="C34">
        <f>(C33*(1+B6/100))+B34</f>
        <v>1839763.1920154074</v>
      </c>
      <c r="D34" s="1"/>
      <c r="E34" s="1"/>
      <c r="F34" s="1"/>
      <c r="G34" s="7"/>
      <c r="I34" s="1"/>
    </row>
    <row r="35" spans="1:9">
      <c r="A35" s="1">
        <v>66</v>
      </c>
      <c r="B35" s="1">
        <v>35022</v>
      </c>
      <c r="C35">
        <f>(C34*(1+B6/100))+B35</f>
        <v>2021966.2473766401</v>
      </c>
      <c r="D35" s="1"/>
      <c r="E35" s="1"/>
      <c r="F35" s="1"/>
      <c r="G35" s="7"/>
      <c r="I35" s="1"/>
    </row>
    <row r="36" spans="1:9">
      <c r="A36" s="1">
        <v>67</v>
      </c>
      <c r="B36" s="1">
        <v>35022</v>
      </c>
      <c r="C36">
        <f>(C35*(1+B6/100))+B36</f>
        <v>2218745.5471667713</v>
      </c>
      <c r="D36" s="1"/>
      <c r="E36" s="1"/>
      <c r="F36" s="1"/>
      <c r="G36" s="7"/>
      <c r="I36" s="1"/>
    </row>
    <row r="37" spans="1:9">
      <c r="A37" s="1">
        <v>68</v>
      </c>
      <c r="B37" s="1">
        <v>35022</v>
      </c>
      <c r="C37">
        <f>(C36*(1+B6/100))+B37</f>
        <v>2431267.1909401133</v>
      </c>
      <c r="D37" s="1"/>
      <c r="E37" s="1"/>
      <c r="F37" s="1"/>
      <c r="G37" s="7"/>
      <c r="I37" s="1"/>
    </row>
    <row r="38" spans="1:9">
      <c r="A38" s="1">
        <v>69</v>
      </c>
      <c r="B38" s="1">
        <v>35022</v>
      </c>
      <c r="C38">
        <f>(C37*(1+B6/100))+B38</f>
        <v>2660790.5662153224</v>
      </c>
      <c r="D38" s="1"/>
      <c r="E38" s="1"/>
      <c r="F38" s="1"/>
      <c r="G38" s="7"/>
      <c r="I38" s="1"/>
    </row>
    <row r="39" spans="1:9">
      <c r="A39" s="1">
        <v>70</v>
      </c>
      <c r="B39" s="1">
        <v>35022</v>
      </c>
      <c r="C39">
        <f>(C38*(1+B6/100))+B39</f>
        <v>2908675.8115125485</v>
      </c>
      <c r="D39" s="1"/>
      <c r="E39" s="1"/>
      <c r="F39" s="1"/>
      <c r="G39" s="7"/>
      <c r="I39" s="1"/>
    </row>
    <row r="40" spans="1:9">
      <c r="A40" s="1">
        <v>71</v>
      </c>
      <c r="B40" s="1">
        <v>35022</v>
      </c>
      <c r="C40">
        <f>(C39*(1+B6/100))+B40</f>
        <v>3176391.8764335527</v>
      </c>
      <c r="D40" s="1"/>
      <c r="E40" s="1"/>
      <c r="F40" s="1"/>
      <c r="G40" s="7"/>
      <c r="I40" s="1"/>
    </row>
    <row r="41" spans="1:9">
      <c r="A41" s="1">
        <v>72</v>
      </c>
      <c r="B41" s="1">
        <v>35022</v>
      </c>
      <c r="C41">
        <f>(C40*(1+B6/100))+B41</f>
        <v>3465525.2265482373</v>
      </c>
      <c r="D41" s="1"/>
      <c r="E41" s="1"/>
      <c r="F41" s="1"/>
      <c r="G41" s="7"/>
      <c r="I41" s="1"/>
    </row>
    <row r="42" spans="1:9">
      <c r="A42" s="1">
        <v>73</v>
      </c>
      <c r="B42" s="1">
        <v>35022</v>
      </c>
      <c r="C42">
        <f>(C41*(1+B6/100))+B42</f>
        <v>3777789.2446720963</v>
      </c>
      <c r="D42" s="1"/>
      <c r="E42" s="1"/>
      <c r="F42" s="1"/>
      <c r="G42" s="7"/>
      <c r="I42" s="1"/>
    </row>
    <row r="43" spans="1:9">
      <c r="A43" s="1">
        <v>74</v>
      </c>
      <c r="B43" s="1">
        <v>35022</v>
      </c>
      <c r="C43">
        <f>(C42*(1+B6/100))+B43</f>
        <v>4115034.3842458641</v>
      </c>
      <c r="D43" s="1"/>
      <c r="E43" s="1"/>
      <c r="F43" s="1"/>
      <c r="G43" s="7"/>
      <c r="I43" s="1"/>
    </row>
    <row r="44" spans="1:9">
      <c r="A44" s="1">
        <v>75</v>
      </c>
      <c r="B44" s="1">
        <v>35022</v>
      </c>
      <c r="C44">
        <f>(C43*(1+B6/100))+B44</f>
        <v>4479259.1349855335</v>
      </c>
      <c r="D44" s="1"/>
      <c r="E44" s="1"/>
      <c r="F44" s="1"/>
      <c r="G44" s="7"/>
      <c r="I44" s="1"/>
    </row>
    <row r="45" spans="1:9">
      <c r="A45" s="1">
        <v>76</v>
      </c>
      <c r="B45" s="1">
        <v>35022</v>
      </c>
      <c r="C45">
        <f>(C44*(1+B6/100))+B45</f>
        <v>4872621.8657843769</v>
      </c>
      <c r="D45" s="1"/>
      <c r="E45" s="1"/>
      <c r="F45" s="1"/>
      <c r="G45" s="7"/>
      <c r="I45" s="1"/>
    </row>
    <row r="46" spans="1:9">
      <c r="A46" s="1">
        <v>77</v>
      </c>
      <c r="B46" s="1">
        <v>35022</v>
      </c>
      <c r="C46">
        <f>(C45*(1+B6/100))+B46</f>
        <v>5297453.615047127</v>
      </c>
      <c r="D46" s="1"/>
      <c r="E46" s="1"/>
      <c r="F46" s="1"/>
      <c r="G46" s="7"/>
      <c r="I46" s="1"/>
    </row>
    <row r="47" spans="1:9">
      <c r="A47" s="1">
        <v>78</v>
      </c>
      <c r="B47" s="1">
        <v>35022</v>
      </c>
      <c r="C47">
        <f>(C46*(1+B6/100))+B47</f>
        <v>5756271.9042508975</v>
      </c>
      <c r="D47" s="1"/>
      <c r="E47" s="1"/>
      <c r="F47" s="1"/>
      <c r="G47" s="7"/>
      <c r="I47" s="1"/>
    </row>
    <row r="48" spans="1:9">
      <c r="A48" s="1">
        <v>79</v>
      </c>
      <c r="B48" s="1">
        <v>35022</v>
      </c>
      <c r="C48">
        <f>(C47*(1+B6/100))+B48</f>
        <v>6251795.6565909693</v>
      </c>
      <c r="D48" s="1"/>
      <c r="E48" s="1"/>
      <c r="F48" s="1"/>
      <c r="G48" s="7"/>
      <c r="I48" s="1"/>
    </row>
    <row r="49" spans="1:9">
      <c r="A49" s="1">
        <v>80</v>
      </c>
      <c r="B49" s="1">
        <v>35022</v>
      </c>
      <c r="C49">
        <f>(C48*(1+B6/100))+B49</f>
        <v>6786961.3091182476</v>
      </c>
      <c r="D49" s="1"/>
      <c r="E49" s="1"/>
      <c r="F49" s="1"/>
      <c r="G49" s="7"/>
      <c r="I49" s="1"/>
    </row>
    <row r="50" spans="1:9">
      <c r="A50" s="1">
        <v>81</v>
      </c>
      <c r="B50" s="1">
        <v>35022</v>
      </c>
      <c r="C50">
        <f>(C49*(1+B6/100))+B50</f>
        <v>7364940.213847708</v>
      </c>
      <c r="D50" s="1"/>
      <c r="E50" s="1"/>
      <c r="F50" s="1"/>
      <c r="G50" s="7"/>
      <c r="I50" s="1"/>
    </row>
    <row r="51" spans="1:9">
      <c r="A51" s="1">
        <v>82</v>
      </c>
      <c r="B51" s="1">
        <v>35022</v>
      </c>
      <c r="C51">
        <f>(C50*(1+B6/100))+B51</f>
        <v>7989157.4309555255</v>
      </c>
      <c r="D51" s="1"/>
      <c r="E51" s="1"/>
      <c r="F51" s="1"/>
      <c r="G51" s="7"/>
      <c r="I51" s="1"/>
    </row>
    <row r="52" spans="1:9">
      <c r="A52" s="1">
        <v>83</v>
      </c>
      <c r="B52" s="1">
        <v>35022</v>
      </c>
      <c r="C52">
        <f>(C51*(1+B6/100))+B52</f>
        <v>8663312.0254319683</v>
      </c>
      <c r="D52" s="1"/>
      <c r="E52" s="1"/>
      <c r="F52" s="1"/>
      <c r="G52" s="7"/>
      <c r="I52" s="1"/>
    </row>
    <row r="53" spans="1:9">
      <c r="A53" s="1">
        <v>84</v>
      </c>
      <c r="B53" s="1">
        <v>35022</v>
      </c>
      <c r="C53">
        <f>(C52*(1+B6/100))+B53</f>
        <v>9391398.9874665271</v>
      </c>
      <c r="D53" s="1"/>
      <c r="E53" s="1"/>
      <c r="F53" s="1"/>
      <c r="G53" s="7"/>
      <c r="I53" s="1"/>
    </row>
    <row r="54" spans="1:9">
      <c r="A54" s="1">
        <v>85</v>
      </c>
      <c r="B54" s="1">
        <v>35022</v>
      </c>
      <c r="C54" s="10">
        <f>(C53*(1+B6/100))+B54</f>
        <v>10177732.90646385</v>
      </c>
      <c r="D54" s="2" t="s">
        <v>10</v>
      </c>
      <c r="E54" s="1"/>
      <c r="F54" s="1"/>
      <c r="G54" s="7"/>
      <c r="I54" s="1"/>
    </row>
    <row r="55" spans="1:9">
      <c r="A55" s="1">
        <v>86</v>
      </c>
      <c r="B55" s="1">
        <v>35022</v>
      </c>
      <c r="C55">
        <f>(C54*(1+B6/100))+B55</f>
        <v>11026973.538980959</v>
      </c>
      <c r="D55" s="1"/>
      <c r="E55" s="1"/>
      <c r="F55" s="1"/>
      <c r="G55" s="7"/>
      <c r="I55" s="1"/>
    </row>
    <row r="56" spans="1:9">
      <c r="A56" s="1">
        <v>87</v>
      </c>
      <c r="B56" s="1">
        <v>35022</v>
      </c>
      <c r="C56">
        <f>(C55*(1+B6/100))+B56</f>
        <v>11944153.422099436</v>
      </c>
      <c r="D56" s="1"/>
      <c r="E56" s="1"/>
      <c r="F56" s="1"/>
      <c r="G56" s="7"/>
      <c r="I56" s="1"/>
    </row>
    <row r="57" spans="1:9">
      <c r="A57" s="1">
        <v>88</v>
      </c>
      <c r="B57" s="1">
        <v>35022</v>
      </c>
      <c r="C57">
        <f>(C56*(1+B6/100))+B57</f>
        <v>12934707.695867391</v>
      </c>
      <c r="D57" s="1"/>
      <c r="E57" s="1"/>
      <c r="F57" s="1"/>
      <c r="G57" s="7"/>
      <c r="I57" s="1"/>
    </row>
    <row r="58" spans="1:9">
      <c r="A58" s="1">
        <v>89</v>
      </c>
      <c r="B58" s="1">
        <v>35022</v>
      </c>
      <c r="C58">
        <f>(C57*(1+B6/100))+B58</f>
        <v>14004506.311536783</v>
      </c>
      <c r="D58" s="1"/>
      <c r="E58" s="1"/>
      <c r="F58" s="1"/>
      <c r="G58" s="7"/>
      <c r="I58" s="1"/>
    </row>
    <row r="59" spans="1:9">
      <c r="A59" s="1">
        <v>90</v>
      </c>
      <c r="B59" s="1">
        <v>35022</v>
      </c>
      <c r="C59">
        <f>(C58*(1+B6/100))+B59</f>
        <v>15159888.816459727</v>
      </c>
      <c r="D59" s="1"/>
      <c r="E59" s="1"/>
      <c r="F59" s="1"/>
      <c r="G59" s="1"/>
      <c r="I59" s="1"/>
    </row>
    <row r="60" spans="1:9">
      <c r="A60" s="1">
        <v>91</v>
      </c>
      <c r="B60" s="1">
        <v>35022</v>
      </c>
      <c r="C60">
        <f>(C59*(1+B6/100))+B60</f>
        <v>16407701.921776505</v>
      </c>
      <c r="D60" s="1"/>
      <c r="E60" s="1"/>
      <c r="F60" s="1"/>
      <c r="G60" s="1"/>
      <c r="I60" s="1"/>
    </row>
    <row r="61" spans="1:9">
      <c r="A61" s="1">
        <v>92</v>
      </c>
      <c r="B61" s="1">
        <v>35022</v>
      </c>
      <c r="C61">
        <f>(C60*(1+B6/100))+B61</f>
        <v>17755340.075518627</v>
      </c>
      <c r="D61" s="1"/>
      <c r="E61" s="1"/>
      <c r="F61" s="1"/>
      <c r="G61" s="1"/>
      <c r="I61" s="1"/>
    </row>
    <row r="62" spans="1:9">
      <c r="A62" s="1">
        <v>93</v>
      </c>
      <c r="B62" s="1">
        <v>35022</v>
      </c>
      <c r="C62">
        <f>(C61*(1+B6/100))+B62</f>
        <v>19210789.281560119</v>
      </c>
      <c r="D62" s="1"/>
      <c r="E62" s="1"/>
      <c r="F62" s="1"/>
      <c r="G62" s="1"/>
      <c r="I62" s="1"/>
    </row>
    <row r="63" spans="1:9">
      <c r="A63" s="1">
        <v>94</v>
      </c>
      <c r="B63" s="1">
        <v>35022</v>
      </c>
      <c r="C63">
        <f>(C62*(1+B6/100))+B63</f>
        <v>20782674.424084932</v>
      </c>
      <c r="D63" s="1"/>
      <c r="E63" s="1"/>
      <c r="F63" s="1"/>
      <c r="G63" s="1"/>
      <c r="I63" s="1"/>
    </row>
    <row r="64" spans="1:9">
      <c r="A64" s="1">
        <v>95</v>
      </c>
      <c r="B64" s="1">
        <v>35022</v>
      </c>
      <c r="C64">
        <f>(C63*(1+B6/100))+B64</f>
        <v>22480310.378011726</v>
      </c>
      <c r="D64" s="1"/>
      <c r="E64" s="1"/>
      <c r="F64" s="1"/>
      <c r="G64" s="1"/>
      <c r="I64" s="1"/>
    </row>
    <row r="65" spans="1:9">
      <c r="A65" s="1">
        <v>96</v>
      </c>
      <c r="B65" s="1">
        <v>35022</v>
      </c>
      <c r="C65">
        <f>(C64*(1+B6/100))+B65</f>
        <v>24313757.208252665</v>
      </c>
      <c r="D65" s="1"/>
      <c r="E65" s="1"/>
      <c r="F65" s="1"/>
      <c r="G65" s="1"/>
      <c r="I65" s="1"/>
    </row>
    <row r="66" spans="1:9">
      <c r="A66" s="1">
        <v>97</v>
      </c>
      <c r="B66" s="1">
        <v>35022</v>
      </c>
      <c r="C66">
        <f>(C65*(1+B6/100))+B66</f>
        <v>26293879.784912881</v>
      </c>
      <c r="D66" s="1"/>
      <c r="E66" s="1"/>
      <c r="F66" s="1"/>
      <c r="G66" s="1"/>
      <c r="I66" s="1"/>
    </row>
    <row r="67" spans="1:9">
      <c r="A67" s="1">
        <v>98</v>
      </c>
      <c r="B67" s="1">
        <v>35022</v>
      </c>
      <c r="C67">
        <f>(C66*(1+B6/100))+B67</f>
        <v>28432412.167705912</v>
      </c>
      <c r="D67" s="1"/>
      <c r="E67" s="1"/>
      <c r="F67" s="1"/>
      <c r="G67" s="1"/>
      <c r="I67" s="1"/>
    </row>
    <row r="68" spans="1:9">
      <c r="A68" s="1">
        <v>99</v>
      </c>
      <c r="B68" s="1">
        <v>35022</v>
      </c>
      <c r="C68">
        <f>(C67*(1+B6/100))+B68</f>
        <v>30742027.141122386</v>
      </c>
      <c r="D6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6%</vt:lpstr>
      <vt:lpstr>7%</vt:lpstr>
      <vt:lpstr>8%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Jyoti</dc:creator>
  <cp:lastModifiedBy>Jyoti</cp:lastModifiedBy>
  <dcterms:created xsi:type="dcterms:W3CDTF">2019-09-28T05:16:34Z</dcterms:created>
  <dcterms:modified xsi:type="dcterms:W3CDTF">2019-09-28T07:17:29Z</dcterms:modified>
</cp:coreProperties>
</file>